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510227DD-672C-4359-901E-CC3C9E7CCFE9}"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<sst xmlns="http://schemas.openxmlformats.org/spreadsheetml/2006/main" count="8066" uniqueCount="1829">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</sst>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75.599999999999994" customHeight="1" x14ac:dyDescent="0.25">
      <c r="A10" s="247" t="s">
        <v>644</v>
      </c>
      <c r="B10" s="248"/>
      <c r="C10" s="191" t="str">
        <f>VLOOKUP(A10,Listado!A6:R456,6,0)</f>
        <v>G. PROYECTOS DE EDIFICACIÓN</v>
      </c>
      <c r="D10" s="191"/>
      <c r="E10" s="191"/>
      <c r="F10" s="191"/>
      <c r="G10" s="191" t="str">
        <f>VLOOKUP(A10,Listado!A6:R456,7,0)</f>
        <v>Técnico/a 1</v>
      </c>
      <c r="H10" s="191"/>
      <c r="I10" s="241" t="str">
        <f>VLOOKUP(A10,Listado!A6:R456,2,0)</f>
        <v>Técnico en redacción de proyectos de arquitectura y edificación ferroviaria</v>
      </c>
      <c r="J10" s="242"/>
      <c r="K10" s="191" t="str">
        <f>VLOOKUP(A10,Listado!A6:R456,11,0)</f>
        <v>Madrid</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81.599999999999994" customHeight="1" thickTop="1" thickBot="1" x14ac:dyDescent="0.3">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PiM+uLdjAeQH+cxAVKCAaBgJIUy0oJls6HGs2w7lHvX+yHynw+GslZerEFXY4hV6GQHTohZ7lr0AbFP26jFbcA==" saltValue="lYtCjt/NcFKzuw0oWJagf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2022-10-10T15:03:27Z</dcterms:modified>
</cp:coreProperties>
</file>